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4DAB5923-56E2-422E-8149-DE945531C438}" xr6:coauthVersionLast="44" xr6:coauthVersionMax="44" xr10:uidLastSave="{00000000-0000-0000-0000-000000000000}"/>
  <bookViews>
    <workbookView xWindow="28680" yWindow="-120" windowWidth="29040" windowHeight="17640" activeTab="3" xr2:uid="{00000000-000D-0000-FFFF-FFFF00000000}"/>
  </bookViews>
  <sheets>
    <sheet name="Kriterier" sheetId="1" r:id="rId1"/>
    <sheet name="Bränslehantering" sheetId="2" r:id="rId2"/>
    <sheet name="Kemikalier och avfall" sheetId="3" r:id="rId3"/>
    <sheet name="Fjärrvärmeproduktion" sheetId="4" r:id="rId4"/>
    <sheet name="Klimatförändningar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4" l="1"/>
  <c r="H16" i="4"/>
  <c r="H13" i="3"/>
  <c r="H14" i="6" l="1"/>
  <c r="H11" i="6"/>
  <c r="H13" i="6" l="1"/>
  <c r="H10" i="6"/>
  <c r="H7" i="6"/>
  <c r="H9" i="6" l="1"/>
  <c r="H12" i="6"/>
  <c r="H6" i="6"/>
  <c r="H5" i="6"/>
  <c r="H17" i="3"/>
  <c r="H18" i="3"/>
  <c r="H9" i="4" l="1"/>
  <c r="H10" i="4"/>
  <c r="H11" i="4"/>
  <c r="H12" i="4"/>
  <c r="H13" i="4"/>
  <c r="H14" i="4"/>
  <c r="H15" i="4"/>
  <c r="H8" i="4"/>
  <c r="H6" i="3"/>
  <c r="H7" i="3"/>
  <c r="H8" i="3"/>
  <c r="H9" i="3"/>
  <c r="H10" i="3"/>
  <c r="H11" i="3"/>
  <c r="H12" i="3"/>
  <c r="H5" i="3"/>
  <c r="H6" i="2"/>
  <c r="H7" i="2"/>
  <c r="H8" i="2"/>
  <c r="H9" i="2"/>
  <c r="H10" i="2"/>
  <c r="H5" i="2"/>
</calcChain>
</file>

<file path=xl/sharedStrings.xml><?xml version="1.0" encoding="utf-8"?>
<sst xmlns="http://schemas.openxmlformats.org/spreadsheetml/2006/main" count="252" uniqueCount="178">
  <si>
    <r>
      <rPr>
        <b/>
        <sz val="10"/>
        <color rgb="FF000000"/>
        <rFont val="Arial"/>
      </rPr>
      <t xml:space="preserve">Bedömningsgrunder  </t>
    </r>
  </si>
  <si>
    <r>
      <rPr>
        <b/>
        <sz val="10"/>
        <color rgb="FF000000"/>
        <rFont val="Arial"/>
      </rPr>
      <t xml:space="preserve">  </t>
    </r>
  </si>
  <si>
    <r>
      <rPr>
        <b/>
        <sz val="8"/>
        <color rgb="FF000000"/>
        <rFont val="Arial"/>
      </rPr>
      <t xml:space="preserve">Konsekvens:                     </t>
    </r>
    <r>
      <rPr>
        <sz val="8"/>
        <color rgb="FF000000"/>
        <rFont val="Arial"/>
      </rPr>
      <t xml:space="preserve">1 = Små                      2 = Lindrig                   3 = Stor                       4 = Mycket stor           </t>
    </r>
    <r>
      <rPr>
        <sz val="8"/>
        <color rgb="FF000000"/>
        <rFont val="Arial"/>
      </rPr>
      <t>5 = ”Katastrofala”</t>
    </r>
    <r>
      <rPr>
        <sz val="8"/>
        <color rgb="FF000000"/>
        <rFont val="Arial"/>
      </rPr>
      <t xml:space="preserve">                                              </t>
    </r>
  </si>
  <si>
    <r>
      <rPr>
        <b/>
        <sz val="8"/>
        <color rgb="FF000000"/>
        <rFont val="Arial"/>
      </rPr>
      <t xml:space="preserve">Sannolikhetsvärdering    </t>
    </r>
    <r>
      <rPr>
        <sz val="8"/>
        <color rgb="FF000000"/>
        <rFont val="Arial"/>
      </rPr>
      <t xml:space="preserve">1 = &lt; 1 ggr/100 år          2 = 1 ggr/50-100 år              3 = 1 ggr/10-50 år          4 = 1 ggr/1-10 år               5 = &gt; 1 ggr/år                                                                                                                                  </t>
    </r>
  </si>
  <si>
    <r>
      <rPr>
        <b/>
        <sz val="8"/>
        <color rgb="FF000000"/>
        <rFont val="Arial"/>
      </rPr>
      <t xml:space="preserve">                                           </t>
    </r>
    <r>
      <rPr>
        <sz val="8"/>
        <color rgb="FF000000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</si>
  <si>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color rgb="FF000000"/>
        <rFont val="Arial"/>
      </rPr>
      <t>Konsekvens</t>
    </r>
    <r>
      <rPr>
        <b/>
        <sz val="8"/>
        <color rgb="FF000000"/>
        <rFont val="Arial"/>
      </rPr>
      <t xml:space="preserve"> </t>
    </r>
    <r>
      <rPr>
        <b/>
        <sz val="8"/>
        <color rgb="FF000000"/>
        <rFont val="Arial"/>
      </rPr>
      <t xml:space="preserve">                    </t>
    </r>
    <r>
      <rPr>
        <sz val="8"/>
        <color rgb="FF000000"/>
        <rFont val="Arial"/>
      </rPr>
      <t xml:space="preserve">                                                                                                                                        </t>
    </r>
  </si>
  <si>
    <r>
      <rPr>
        <sz val="8"/>
        <color rgb="FF000000"/>
        <rFont val="Arial"/>
      </rPr>
      <t xml:space="preserve">                                                            1 </t>
    </r>
    <r>
      <rPr>
        <sz val="8"/>
        <color rgb="FF000000"/>
        <rFont val="Arial"/>
      </rPr>
      <t>–</t>
    </r>
    <r>
      <rPr>
        <sz val="8"/>
        <color rgb="FF000000"/>
        <rFont val="Arial"/>
      </rPr>
      <t xml:space="preserve"> 4 </t>
    </r>
    <r>
      <rPr>
        <sz val="8"/>
        <color rgb="FF000000"/>
        <rFont val="Arial"/>
      </rPr>
      <t>–</t>
    </r>
    <r>
      <rPr>
        <sz val="8"/>
        <color rgb="FF000000"/>
        <rFont val="Arial"/>
      </rPr>
      <t xml:space="preserve"> Mycket liten risk, behöver ej åtgärdas                                                                                          </t>
    </r>
  </si>
  <si>
    <r>
      <rPr>
        <sz val="8"/>
        <color rgb="FF000000"/>
        <rFont val="Arial"/>
      </rPr>
      <t xml:space="preserve">                                                            5 </t>
    </r>
    <r>
      <rPr>
        <sz val="8"/>
        <color rgb="FF000000"/>
        <rFont val="Arial"/>
      </rPr>
      <t>–</t>
    </r>
    <r>
      <rPr>
        <sz val="8"/>
        <color rgb="FF000000"/>
        <rFont val="Arial"/>
      </rPr>
      <t xml:space="preserve"> 8 </t>
    </r>
    <r>
      <rPr>
        <sz val="8"/>
        <color rgb="FF000000"/>
        <rFont val="Arial"/>
      </rPr>
      <t>–</t>
    </r>
    <r>
      <rPr>
        <sz val="8"/>
        <color rgb="FF000000"/>
        <rFont val="Arial"/>
      </rPr>
      <t xml:space="preserve"> Acceptabel risk, behöver ej åtgärdas                                                                                           </t>
    </r>
  </si>
  <si>
    <r>
      <rPr>
        <sz val="8"/>
        <color rgb="FF000000"/>
        <rFont val="Arial"/>
      </rPr>
      <t xml:space="preserve">                                                            9 </t>
    </r>
    <r>
      <rPr>
        <sz val="8"/>
        <color rgb="FF000000"/>
        <rFont val="Arial"/>
      </rPr>
      <t>–</t>
    </r>
    <r>
      <rPr>
        <sz val="8"/>
        <color rgb="FF000000"/>
        <rFont val="Arial"/>
      </rPr>
      <t xml:space="preserve"> 10 </t>
    </r>
    <r>
      <rPr>
        <sz val="8"/>
        <color rgb="FF000000"/>
        <rFont val="Arial"/>
      </rPr>
      <t>–</t>
    </r>
    <r>
      <rPr>
        <sz val="8"/>
        <color rgb="FF000000"/>
        <rFont val="Arial"/>
      </rPr>
      <t xml:space="preserve"> Väsentlig risk, åtgärd behöver vidtas inom 12 månader                                                             </t>
    </r>
  </si>
  <si>
    <r>
      <rPr>
        <sz val="8"/>
        <color rgb="FF000000"/>
        <rFont val="Arial"/>
      </rPr>
      <t xml:space="preserve">                                                            11 </t>
    </r>
    <r>
      <rPr>
        <sz val="8"/>
        <color rgb="FF000000"/>
        <rFont val="Arial"/>
      </rPr>
      <t>–</t>
    </r>
    <r>
      <rPr>
        <sz val="8"/>
        <color rgb="FF000000"/>
        <rFont val="Arial"/>
      </rPr>
      <t xml:space="preserve"> 19 </t>
    </r>
    <r>
      <rPr>
        <sz val="8"/>
        <color rgb="FF000000"/>
        <rFont val="Arial"/>
      </rPr>
      <t>–</t>
    </r>
    <r>
      <rPr>
        <sz val="8"/>
        <color rgb="FF000000"/>
        <rFont val="Arial"/>
      </rPr>
      <t xml:space="preserve"> Betydande risk, åtgärdas snarast                                                                                             </t>
    </r>
  </si>
  <si>
    <r>
      <t xml:space="preserve">               1          2          3         4         5              </t>
    </r>
    <r>
      <rPr>
        <b/>
        <sz val="9"/>
        <color rgb="FF000000"/>
        <rFont val="Arial"/>
      </rPr>
      <t xml:space="preserve">Sannolikhet           </t>
    </r>
    <r>
      <rPr>
        <b/>
        <sz val="8"/>
        <color rgb="FF000000"/>
        <rFont val="Arial"/>
      </rPr>
      <t xml:space="preserve">                                                                                                                                                                                     </t>
    </r>
    <r>
      <rPr>
        <sz val="8"/>
        <color rgb="FF000000"/>
        <rFont val="Arial"/>
      </rPr>
      <t xml:space="preserve">  </t>
    </r>
  </si>
  <si>
    <t xml:space="preserve">Objekt: </t>
  </si>
  <si>
    <t>Nummer</t>
  </si>
  <si>
    <t>Riskhändelse</t>
  </si>
  <si>
    <t>Orsak</t>
  </si>
  <si>
    <t>Möjliga konsekvenser</t>
  </si>
  <si>
    <t>Befintligt skydd</t>
  </si>
  <si>
    <t>K</t>
  </si>
  <si>
    <t>S</t>
  </si>
  <si>
    <t>R</t>
  </si>
  <si>
    <t>Kommentar</t>
  </si>
  <si>
    <t>Förslag till åtgärd</t>
  </si>
  <si>
    <t>Brand i bränslelager</t>
  </si>
  <si>
    <t>Läckage av bioolja</t>
  </si>
  <si>
    <t>Haveri, korrosion</t>
  </si>
  <si>
    <t>Sanering, bioolja till dagvatten</t>
  </si>
  <si>
    <t xml:space="preserve">Nytt brandlarm installerad 2019 vad gäller centralenhet och 
däckare. Brandposter kontrolleras regelbundet i samband med 
brandskyddsronderna. Brandlarm besiktas och servas årligen 
av besiktningsorgan. 
Brandlarm är direktkopplat till räddningstjänst och SOS. 
Staket och staketlarm installerat. Larm går via SOS och till 
larmsökare. </t>
  </si>
  <si>
    <t>Läckage av lut</t>
  </si>
  <si>
    <t>Korrosion, haveri tank</t>
  </si>
  <si>
    <t>Läckage av lut till mark och vatten</t>
  </si>
  <si>
    <t>Spill av lut vid påfyllnad</t>
  </si>
  <si>
    <t>Otät koppling, fel på spillskydd</t>
  </si>
  <si>
    <t>Trasiga ledningar/slangar</t>
  </si>
  <si>
    <t>Läckage av lut till mark och vatten, sanering i anläggning</t>
  </si>
  <si>
    <t>Felaktig förvaring i kombination av ej täta kärl, påkörning</t>
  </si>
  <si>
    <t>Trasiga hydraulslangar</t>
  </si>
  <si>
    <t>Hydraulolja till mark och vatten</t>
  </si>
  <si>
    <t>Överskridande av villkor/lagkrav</t>
  </si>
  <si>
    <t>Fel bränslesammansättning</t>
  </si>
  <si>
    <t>Felaktig förvaring, påkörning, ej täta behållare</t>
  </si>
  <si>
    <t>Sanering, utsläpp till mark och vatten</t>
  </si>
  <si>
    <t>Aska</t>
  </si>
  <si>
    <t>Läckage av diesel</t>
  </si>
  <si>
    <t>Läckage av diesel vid påfyllning</t>
  </si>
  <si>
    <t>Läckage av diesel till mark och vatten</t>
  </si>
  <si>
    <t>Läckage/spill av diesel vid tankning?</t>
  </si>
  <si>
    <t>Slangbrott, otäta kopplingar, överfyllnad</t>
  </si>
  <si>
    <t>Askanalyser</t>
  </si>
  <si>
    <t>Förhöjda värden i bränsle</t>
  </si>
  <si>
    <t>Brand i pannrum</t>
  </si>
  <si>
    <t>Elfel, påkörning</t>
  </si>
  <si>
    <t>Extremväder, för höga stackar</t>
  </si>
  <si>
    <t>Läckage av bioolja i samband med påfyllning</t>
  </si>
  <si>
    <t>Läckage av bioolja i samband med tillförsel till panna</t>
  </si>
  <si>
    <t>Otät rörledning</t>
  </si>
  <si>
    <t>Buller</t>
  </si>
  <si>
    <t>Fel på anläggningsdel, transporter</t>
  </si>
  <si>
    <t xml:space="preserve">Bullermätning utförd av ÅF 2002. Inga klagomål har registrerats från boende sedan verksamheten startades 1997. </t>
  </si>
  <si>
    <t>Negativ påverkan på tredje man</t>
  </si>
  <si>
    <t>Nedskräpning</t>
  </si>
  <si>
    <t>FA</t>
  </si>
  <si>
    <t>Driftstörning: Defekt elfilter, defekt lamell, 
sandfilter, fel på  PH-justering</t>
  </si>
  <si>
    <t>Damning</t>
  </si>
  <si>
    <t>Nedsmutsning</t>
  </si>
  <si>
    <t>Brand i bränsle</t>
  </si>
  <si>
    <t>Torka</t>
  </si>
  <si>
    <t xml:space="preserve">Torka </t>
  </si>
  <si>
    <t>Kontroll av slangpumpar 2ggr/dag vid rondering.</t>
  </si>
  <si>
    <t>Maximalt läckage ca 30 liter.</t>
  </si>
  <si>
    <t>Kemikalier och mindre kärl förvaras i en kemikaliecontainer med 
invallning. Ronering sker vid ett antal tillfällen/vecka.</t>
  </si>
  <si>
    <r>
      <t xml:space="preserve">Daglig kontroll av tank vid rondering. Tank står invallad. Kontrolleras genom egenkontroll. </t>
    </r>
    <r>
      <rPr>
        <sz val="11"/>
        <color rgb="FFFF0000"/>
        <rFont val="Calibri"/>
        <family val="2"/>
        <scheme val="minor"/>
      </rPr>
      <t/>
    </r>
  </si>
  <si>
    <t>Behövs besiktning?</t>
  </si>
  <si>
    <t>Finns inga dagvattenbrunnar i närheten</t>
  </si>
  <si>
    <t>Saneringsutrustning i from av absol finns vid tanken.</t>
  </si>
  <si>
    <t>Objekt: Kemikaliehantering</t>
  </si>
  <si>
    <t>Nyrenoverad invallning 2019 av cistern som tar 50 m3 (10 % av 
oljecisternvolymen. Kritiska punkter ronderas dagligen samt 
oljeavskiljarlarm installerad. 
Volym i oljecistern loggas manuellt dagligen. Tank fylls ej helt vid påfyllnad.</t>
  </si>
  <si>
    <r>
      <rPr>
        <sz val="11"/>
        <rFont val="Calibri"/>
        <family val="2"/>
        <scheme val="minor"/>
      </rPr>
      <t>Ca 20 - 40 m3 används i produktionen årligen.</t>
    </r>
    <r>
      <rPr>
        <sz val="11"/>
        <color rgb="FFFF0000"/>
        <rFont val="Calibri"/>
        <family val="2"/>
        <scheme val="minor"/>
      </rPr>
      <t xml:space="preserve"> </t>
    </r>
  </si>
  <si>
    <t>Golvavloppen i pannhallarna är kopplade till oljeavskiljaren.</t>
  </si>
  <si>
    <r>
      <t>Sanering, uppkomst av FA.</t>
    </r>
    <r>
      <rPr>
        <sz val="11"/>
        <color rgb="FFFF0000"/>
        <rFont val="Calibri"/>
        <family val="2"/>
        <scheme val="minor"/>
      </rPr>
      <t xml:space="preserve"> </t>
    </r>
  </si>
  <si>
    <t>Fel på oljeavskiljare i pannhallar</t>
  </si>
  <si>
    <t>Utsläpp av olja till avloppsnät</t>
  </si>
  <si>
    <t>Utsläpp av olja från Turbin</t>
  </si>
  <si>
    <t>Utsläpp av olja från transformatorer</t>
  </si>
  <si>
    <t>Endast små mängder kan läcka</t>
  </si>
  <si>
    <r>
      <t xml:space="preserve">Uppkomst av släckvatten. </t>
    </r>
    <r>
      <rPr>
        <sz val="11"/>
        <color rgb="FFFF0000"/>
        <rFont val="Calibri"/>
        <family val="2"/>
        <scheme val="minor"/>
      </rPr>
      <t/>
    </r>
  </si>
  <si>
    <t>Aska sprids i skogsmark</t>
  </si>
  <si>
    <t>Läckage av kemikalier i anläggningen</t>
  </si>
  <si>
    <t>Saneringsutrustning på maskiner?</t>
  </si>
  <si>
    <t>Korrosion, haveri tank, överfyllnad</t>
  </si>
  <si>
    <t>Närmaste bostäder ca 350 m från anläggningen.</t>
  </si>
  <si>
    <t>Dagliga ronder. Hög fukthalt på bränsle. Uppfuktning av aska.</t>
  </si>
  <si>
    <t>Brandskyddsrond genomförs 3 ggr/år. Dagliga ronder 2 ggr/dag. Golvavlopp är kopplat till oljeavskiljare.</t>
  </si>
  <si>
    <t>Utsläpp av olja</t>
  </si>
  <si>
    <t>Otäta packningar, slangbrott, överfyllnadsskydd fungerar ej</t>
  </si>
  <si>
    <t>Spill av lut från ledningar till anläggning</t>
  </si>
  <si>
    <t>Storm</t>
  </si>
  <si>
    <t>Ökad temperatur och torka</t>
  </si>
  <si>
    <t>Dagliga ronder. Hög fukthalt på bränsle. Uppfuktning av aska. Tippning av bränsle i ficka.</t>
  </si>
  <si>
    <t>Förorenat vatten sprids från anläggningen</t>
  </si>
  <si>
    <t>Stigande havsnivå, 3 m</t>
  </si>
  <si>
    <t>Föroreningar sprids från invallning och vidare till mark och vatten</t>
  </si>
  <si>
    <t>Brand</t>
  </si>
  <si>
    <t>Brand sprider sig till närliggande natur/skog</t>
  </si>
  <si>
    <t>FA förvaras invallat</t>
  </si>
  <si>
    <t>Negativ påverkan på skogsmark</t>
  </si>
  <si>
    <t>Fel på delar, brist på underhåll</t>
  </si>
  <si>
    <t>Uppkomst av FA</t>
  </si>
  <si>
    <t xml:space="preserve">Nytt brandlarm installerad 2019 vad gäller centralenhet och 
däckare. Brandposter kontrolleras regelbundet i samband med 
brandskyddsronderna. Brandlarm besiktas och servas årligen 
av besiktningsorgan. 
Brandlarm är direktkopplat till räddningstjänst och SOS. </t>
  </si>
  <si>
    <t>Dagliga ronder 2 ggr/dag. Golvavlopp är kopplat till oljeavskiljare.</t>
  </si>
  <si>
    <t>Klimatförändringar och 100 års regn</t>
  </si>
  <si>
    <t>Fukthalten på bränslet har betydelse för inverkan från storm.</t>
  </si>
  <si>
    <t xml:space="preserve">Storm </t>
  </si>
  <si>
    <t>Brand pga nedrivning elinstallationer</t>
  </si>
  <si>
    <t>Brand sprider sig till närliggande natur/skog                                                              Släckvatten</t>
  </si>
  <si>
    <t>Ökad blixt- och åskoväder</t>
  </si>
  <si>
    <t xml:space="preserve"> 100 års regn, ökat vattenflöde, översvämning</t>
  </si>
  <si>
    <t>Översvämning                                                                          Nedsmutsning</t>
  </si>
  <si>
    <t>Negativ påverkan på tredje man. Nedsmutsning i området</t>
  </si>
  <si>
    <t>Defekt elfilter</t>
  </si>
  <si>
    <r>
      <rPr>
        <sz val="11"/>
        <rFont val="Calibri"/>
        <family val="2"/>
        <scheme val="minor"/>
      </rPr>
      <t>Utsläpp till luft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Överskridande av villkor/lagkrav</t>
    </r>
  </si>
  <si>
    <t>Förhöjda emissionsvärden</t>
  </si>
  <si>
    <t>100 års regn, ökat vattenflöde, översvämning</t>
  </si>
  <si>
    <t>Anläggningen  belägen ca 1 mil från havet och en höjning på 3 m anses inte föranleda översvämning.</t>
  </si>
  <si>
    <t xml:space="preserve">Volym i oljecistern loggas manuellt dagligen. </t>
  </si>
  <si>
    <t>Kontinuerlig övervakning av utsläppsvärden.</t>
  </si>
  <si>
    <t>Kontinuerliga bränslekontroller. Kontinuerlig övervakning av utsläppsvärden.</t>
  </si>
  <si>
    <t>Kondensat kontrolleras 2 ggr/dag vid rond samt analyseras 1ggr/månad.</t>
  </si>
  <si>
    <t>Funktionsprov av larm</t>
  </si>
  <si>
    <t>Ingen bevattning av flis, fastbränslet lossas i lossningsfickorna. Lyfts upp med kranskopa till höglagret som är indelat i 3 lagerdelar: Bark, Grot och Stamved. Sedan vidare till P3 helglager och in till P3 pannficka.
P4 har en större pannficka som fylls på från höglagret.</t>
  </si>
  <si>
    <t>Finns 3 brandposter på fastigheten idag. Uppskattat flöde för dessa, som är kopplade ledning, är ca 1200-1300 l/min.</t>
  </si>
  <si>
    <t>Uppskattat behov vid större brand är 2400l/min och släckningstid ca 60 min.</t>
  </si>
  <si>
    <t>Gnistbildning</t>
  </si>
  <si>
    <t>Uppkomst av släckvatten</t>
  </si>
  <si>
    <t>Släckvattenutredning finns framtaget som mer i detalj hanterar denna ev situation.</t>
  </si>
  <si>
    <t>Brand inne i anläggningen</t>
  </si>
  <si>
    <t>Gnistbildning, elfel i utrustning, fel hantering i heta arbeten</t>
  </si>
  <si>
    <t>Fel i ställverk, gnistbildning</t>
  </si>
  <si>
    <t>Utvändig brand</t>
  </si>
  <si>
    <t xml:space="preserve">Sprinklers. Finns lite brännbart material inne i byggnaden. Brandposter kontrolleras regelbundet i samband med 
brandskyddsronderna. Brandlarm besiktas och servas årligen 
av besiktningsorgan. 
Brandlarm är direktkopplat till räddningstjänst och SOS. </t>
  </si>
  <si>
    <t xml:space="preserve">Brandposter kontrolleras regelbundet i samband med 
brandskyddsronderna. Brandlarm besiktas och servas årligen 
av besiktningsorgan. 
Brandlarm är direktkopplat till räddningstjänst och SOS. </t>
  </si>
  <si>
    <t>Släckvattenutredning finns framtagen.</t>
  </si>
  <si>
    <t>Ca 1 mil från havet. Enligt dagvattenutredningen ingen större risk.</t>
  </si>
  <si>
    <t>Ny invallning 2019.</t>
  </si>
  <si>
    <t>Invallningen är för biooljan är nyligen gjord och antas därför ha god status att stå emot ökat vattenflöde.</t>
  </si>
  <si>
    <t>Objekt: Fjärrvärmeproduktion</t>
  </si>
  <si>
    <t>Objekt: Avfall</t>
  </si>
  <si>
    <t>Objekt: Bränslehantering</t>
  </si>
  <si>
    <t xml:space="preserve">                    20 – 25 – Livsfarlig risk, arbete får inte utföras förrän åtgärd är vidtagen                                                </t>
  </si>
  <si>
    <t>Brand på anläggningen</t>
  </si>
  <si>
    <t>Brist på släckvatten riskerar försening/försvårande av släckningsarbetet</t>
  </si>
  <si>
    <t>Uppkomst av släckvatten, resursförbrukning</t>
  </si>
  <si>
    <t>För att kunna hantera större bränder behöver släckvattentillgång säkerställas enl släckvattenutredningen.</t>
  </si>
  <si>
    <t>Släckvattenutredning finns framtagen som hanterar risken med i detalj.</t>
  </si>
  <si>
    <t>Nedanstående risker är ett förslag på ny riskvärdering kopplat till klimatförändringar. Då det finns osäkerheter i hur ofta saker inträffar får risken ses som en vägledning i att det ev kan öka pga klimatförändringar.</t>
  </si>
  <si>
    <r>
      <t xml:space="preserve">Ökad spridning/damning pga mer blåst                       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Fukthalten på bränslet har betydelse för inverkan från storm.</t>
    </r>
  </si>
  <si>
    <t xml:space="preserve">Släckvattentillgång behöver säkerställas. </t>
  </si>
  <si>
    <t>Dagvattenutredning visar ökat flöde men medför inte oacceptabel miljörisk.</t>
  </si>
  <si>
    <t>Finns dagvattenutredning framtagen som hanterar detta ytterligare.</t>
  </si>
  <si>
    <t>Vattenflöde från arbetsområde ökar med mer nederbörd allmänt</t>
  </si>
  <si>
    <t>Dagvattenutredning visar att med vissa vidtagna åtgärder är detta inte en oacceptabel risk ur miljösynpunkt.</t>
  </si>
  <si>
    <t>Översvämning i invallning, invallning klarar inte tryck från ökad vattenmängd</t>
  </si>
  <si>
    <r>
      <t>Släckvattenutrerning finns.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Ingen bevattning av flis, fastbränslet lossas i lossningsfickorna. Lyfts upp med kranskopa till höglagret som är indelat i 3 lagerdelar: Bark, Grot och Stamved. Sedan vidare till P3 helglager och in till P3 pannficka.
P4 har en större pannficka som fylls på från höglagret.</t>
    </r>
    <r>
      <rPr>
        <sz val="11"/>
        <color rgb="FFFF0000"/>
        <rFont val="Calibri"/>
        <family val="2"/>
        <scheme val="minor"/>
      </rPr>
      <t xml:space="preserve"> 
</t>
    </r>
  </si>
  <si>
    <t>Förhöjda utsläppsvärden kondensat</t>
  </si>
  <si>
    <t>Finns separat släckvattenutredning som hanterar detta scenario ytterligare.</t>
  </si>
  <si>
    <r>
      <t>Läckage av kemikalier i anläggningen, sanering, läckage till golvavlopp</t>
    </r>
    <r>
      <rPr>
        <sz val="11"/>
        <color rgb="FFFF0000"/>
        <rFont val="Calibri"/>
        <family val="2"/>
        <scheme val="minor"/>
      </rPr>
      <t/>
    </r>
  </si>
  <si>
    <t>Sanering, diesel till mark och vatten</t>
  </si>
  <si>
    <t>Saneringsutrustning i from av absol finns vid tanken. Yta vid tankning asfalterad.</t>
  </si>
  <si>
    <t>Oljeutsläpp från fordon och maskiner</t>
  </si>
  <si>
    <t xml:space="preserve">Absol finns i närheten. Inga dagvattenbrunnar på bränsleplanen. Övriga dagvattenbrunnar (3 st) är uppmärkta. </t>
  </si>
  <si>
    <t>Brand i anslutning till kemikaleförvaring</t>
  </si>
  <si>
    <t>Ev kontroll av överfyllnadsskydd</t>
  </si>
  <si>
    <r>
      <t xml:space="preserve">Invallning rymmer hela tanken. </t>
    </r>
    <r>
      <rPr>
        <sz val="11"/>
        <rFont val="Calibri"/>
        <family val="2"/>
        <scheme val="minor"/>
      </rPr>
      <t xml:space="preserve">Kontroll vid rondering, loggning av nivå 2 ggr/dag. </t>
    </r>
  </si>
  <si>
    <t>Bevakning av klagomål</t>
  </si>
  <si>
    <t>Övervakning vid påfyllnad</t>
  </si>
  <si>
    <t>Saneringsutrustning i närheten vid påfyllnad</t>
  </si>
  <si>
    <t>Rökgasrening består av sandfilter och lamellseparator + Elfilter. 
Villkor för emissioner är satta som riktvärde och  gränsvärde.</t>
  </si>
  <si>
    <t>Villkor för emissioner är satta som riktvärde och gränsvärde.</t>
  </si>
  <si>
    <t xml:space="preserve">Villkor för utstläpp av kondensat är satt som riktvärde, konsekvensen för överträdande av villkor har bedömts som lägre än vid överträdelse av gränsvärde.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</si>
</sst>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9"/>
      <color rgb="FF000000"/>
      <name val="Arial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92D05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7" fillId="0" borderId="0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9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0" fillId="0" borderId="9" xfId="0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5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10" xfId="0" applyFill="1" applyBorder="1" applyAlignment="1">
      <alignment horizontal="center" vertical="center"/>
    </xf>
    <xf numFmtId="0" fontId="0" fillId="0" borderId="11" xfId="0" applyBorder="1"/>
    <xf numFmtId="0" fontId="0" fillId="0" borderId="13" xfId="0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5" borderId="13" xfId="0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8" fillId="0" borderId="11" xfId="0" applyFont="1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8" fillId="0" borderId="16" xfId="0" applyFont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8" fillId="0" borderId="9" xfId="0" applyFont="1" applyFill="1" applyBorder="1" applyAlignment="1">
      <alignment vertical="top"/>
    </xf>
    <xf numFmtId="0" fontId="8" fillId="0" borderId="9" xfId="0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vertical="top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0" fillId="5" borderId="7" xfId="0" applyFill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7" fillId="0" borderId="4" xfId="0" applyFont="1" applyBorder="1"/>
    <xf numFmtId="0" fontId="8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V20"/>
  <sheetViews>
    <sheetView workbookViewId="0">
      <selection activeCell="E5" sqref="E5"/>
    </sheetView>
  </sheetViews>
  <sheetFormatPr defaultRowHeight="14.5" x14ac:dyDescent="0.35"/>
  <cols>
    <col min="12" max="12" width="5.81640625" customWidth="1"/>
  </cols>
  <sheetData>
    <row r="3" spans="2:22" x14ac:dyDescent="0.3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x14ac:dyDescent="0.35"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x14ac:dyDescent="0.35">
      <c r="B5" s="3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x14ac:dyDescent="0.35">
      <c r="B6" s="3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 x14ac:dyDescent="0.35">
      <c r="B7" s="3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2:22" x14ac:dyDescent="0.35">
      <c r="B8" s="4" t="s"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x14ac:dyDescent="0.35">
      <c r="B9" s="4">
        <v>5</v>
      </c>
      <c r="C9" s="5">
        <v>5</v>
      </c>
      <c r="D9" s="5">
        <v>10</v>
      </c>
      <c r="E9" s="6">
        <v>15</v>
      </c>
      <c r="F9" s="6">
        <v>20</v>
      </c>
      <c r="G9" s="6">
        <v>25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2:22" x14ac:dyDescent="0.35">
      <c r="B10" s="4">
        <v>4</v>
      </c>
      <c r="C10" s="7">
        <v>4</v>
      </c>
      <c r="D10" s="8">
        <v>8</v>
      </c>
      <c r="E10" s="8">
        <v>12</v>
      </c>
      <c r="F10" s="6">
        <v>16</v>
      </c>
      <c r="G10" s="6">
        <v>20</v>
      </c>
      <c r="H10" s="2"/>
      <c r="I10" s="2"/>
      <c r="J10" s="2"/>
      <c r="K10" s="4" t="s">
        <v>6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x14ac:dyDescent="0.35">
      <c r="B11" s="4">
        <v>3</v>
      </c>
      <c r="C11" s="7">
        <v>3</v>
      </c>
      <c r="D11" s="7">
        <v>6</v>
      </c>
      <c r="E11" s="8">
        <v>9</v>
      </c>
      <c r="F11" s="8">
        <v>12</v>
      </c>
      <c r="G11" s="6">
        <v>15</v>
      </c>
      <c r="H11" s="2"/>
      <c r="I11" s="2"/>
      <c r="J11" s="2"/>
      <c r="K11" s="4" t="s">
        <v>7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2" x14ac:dyDescent="0.35">
      <c r="B12" s="4">
        <v>2</v>
      </c>
      <c r="C12" s="7">
        <v>2</v>
      </c>
      <c r="D12" s="7">
        <v>4</v>
      </c>
      <c r="E12" s="7">
        <v>6</v>
      </c>
      <c r="F12" s="8">
        <v>8</v>
      </c>
      <c r="G12" s="8">
        <v>10</v>
      </c>
      <c r="H12" s="2"/>
      <c r="I12" s="2"/>
      <c r="J12" s="2"/>
      <c r="K12" s="4" t="s">
        <v>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x14ac:dyDescent="0.35">
      <c r="B13" s="4">
        <v>1</v>
      </c>
      <c r="C13" s="7">
        <v>1</v>
      </c>
      <c r="D13" s="7">
        <v>2</v>
      </c>
      <c r="E13" s="7">
        <v>3</v>
      </c>
      <c r="F13" s="7">
        <v>4</v>
      </c>
      <c r="G13" s="8">
        <v>5</v>
      </c>
      <c r="H13" s="2"/>
      <c r="I13" s="2"/>
      <c r="J13" s="2"/>
      <c r="K13" s="4" t="s">
        <v>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x14ac:dyDescent="0.3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 t="s">
        <v>147</v>
      </c>
      <c r="N14" s="2"/>
      <c r="O14" s="2"/>
      <c r="P14" s="2"/>
      <c r="Q14" s="2"/>
      <c r="R14" s="2"/>
      <c r="S14" s="2"/>
      <c r="T14" s="2"/>
      <c r="U14" s="2"/>
      <c r="V14" s="2"/>
    </row>
    <row r="15" spans="2:22" x14ac:dyDescent="0.35">
      <c r="B15" s="4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2" x14ac:dyDescent="0.3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x14ac:dyDescent="0.3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x14ac:dyDescent="0.3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x14ac:dyDescent="0.3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x14ac:dyDescent="0.3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5"/>
  <sheetViews>
    <sheetView topLeftCell="A25" zoomScaleNormal="100" workbookViewId="0">
      <selection activeCell="E6" sqref="E6"/>
    </sheetView>
  </sheetViews>
  <sheetFormatPr defaultRowHeight="14.5" x14ac:dyDescent="0.35"/>
  <cols>
    <col min="2" max="2" width="25.90625" customWidth="1"/>
    <col min="3" max="3" width="23.54296875" customWidth="1"/>
    <col min="4" max="4" width="33.6328125" customWidth="1"/>
    <col min="5" max="5" width="31.6328125" customWidth="1"/>
    <col min="6" max="6" width="4.08984375" customWidth="1"/>
    <col min="7" max="7" width="4.36328125" customWidth="1"/>
    <col min="8" max="8" width="6.6328125" customWidth="1"/>
    <col min="9" max="9" width="23.90625" customWidth="1"/>
    <col min="10" max="10" width="23.36328125" customWidth="1"/>
  </cols>
  <sheetData>
    <row r="2" spans="1:10" ht="15" thickBot="1" x14ac:dyDescent="0.4"/>
    <row r="3" spans="1:10" ht="18.5" x14ac:dyDescent="0.45">
      <c r="A3" s="9" t="s">
        <v>146</v>
      </c>
      <c r="B3" s="10"/>
      <c r="C3" s="10"/>
      <c r="D3" s="10"/>
      <c r="E3" s="10"/>
      <c r="F3" s="10"/>
      <c r="G3" s="10"/>
      <c r="H3" s="10"/>
      <c r="I3" s="10"/>
      <c r="J3" s="11"/>
    </row>
    <row r="4" spans="1:10" x14ac:dyDescent="0.35">
      <c r="A4" s="12" t="s">
        <v>12</v>
      </c>
      <c r="B4" s="13" t="s">
        <v>13</v>
      </c>
      <c r="C4" s="13" t="s">
        <v>14</v>
      </c>
      <c r="D4" s="13" t="s">
        <v>15</v>
      </c>
      <c r="E4" s="13" t="s">
        <v>16</v>
      </c>
      <c r="F4" s="25" t="s">
        <v>17</v>
      </c>
      <c r="G4" s="25" t="s">
        <v>18</v>
      </c>
      <c r="H4" s="25" t="s">
        <v>19</v>
      </c>
      <c r="I4" s="13" t="s">
        <v>20</v>
      </c>
      <c r="J4" s="14" t="s">
        <v>21</v>
      </c>
    </row>
    <row r="5" spans="1:10" ht="188.5" x14ac:dyDescent="0.35">
      <c r="A5" s="38">
        <v>1</v>
      </c>
      <c r="B5" s="29" t="s">
        <v>22</v>
      </c>
      <c r="C5" s="29" t="s">
        <v>51</v>
      </c>
      <c r="D5" s="29" t="s">
        <v>150</v>
      </c>
      <c r="E5" s="29" t="s">
        <v>26</v>
      </c>
      <c r="F5" s="32">
        <v>4</v>
      </c>
      <c r="G5" s="32">
        <v>2</v>
      </c>
      <c r="H5" s="45">
        <f>F5*G5</f>
        <v>8</v>
      </c>
      <c r="I5" s="36" t="s">
        <v>152</v>
      </c>
      <c r="J5" s="39" t="s">
        <v>151</v>
      </c>
    </row>
    <row r="6" spans="1:10" ht="116" x14ac:dyDescent="0.35">
      <c r="A6" s="61">
        <v>2</v>
      </c>
      <c r="B6" s="60" t="s">
        <v>23</v>
      </c>
      <c r="C6" s="60" t="s">
        <v>24</v>
      </c>
      <c r="D6" s="60" t="s">
        <v>25</v>
      </c>
      <c r="E6" s="31" t="s">
        <v>75</v>
      </c>
      <c r="F6" s="28">
        <v>4</v>
      </c>
      <c r="G6" s="28">
        <v>1</v>
      </c>
      <c r="H6" s="33">
        <f t="shared" ref="H6:H10" si="0">F6*G6</f>
        <v>4</v>
      </c>
      <c r="I6" s="55" t="s">
        <v>76</v>
      </c>
      <c r="J6" s="49"/>
    </row>
    <row r="7" spans="1:10" ht="58" x14ac:dyDescent="0.35">
      <c r="A7" s="40">
        <v>3</v>
      </c>
      <c r="B7" s="29" t="s">
        <v>52</v>
      </c>
      <c r="C7" s="29" t="s">
        <v>93</v>
      </c>
      <c r="D7" s="29" t="s">
        <v>25</v>
      </c>
      <c r="E7" s="29" t="s">
        <v>123</v>
      </c>
      <c r="F7" s="27">
        <v>2</v>
      </c>
      <c r="G7" s="27">
        <v>4</v>
      </c>
      <c r="H7" s="45">
        <f t="shared" si="0"/>
        <v>8</v>
      </c>
      <c r="I7" s="29"/>
      <c r="J7" s="41" t="s">
        <v>170</v>
      </c>
    </row>
    <row r="8" spans="1:10" ht="29" x14ac:dyDescent="0.35">
      <c r="A8" s="38">
        <v>4</v>
      </c>
      <c r="B8" s="29" t="s">
        <v>53</v>
      </c>
      <c r="C8" s="29" t="s">
        <v>54</v>
      </c>
      <c r="D8" s="29" t="s">
        <v>78</v>
      </c>
      <c r="E8" s="36" t="s">
        <v>77</v>
      </c>
      <c r="F8" s="27">
        <v>2</v>
      </c>
      <c r="G8" s="27">
        <v>2</v>
      </c>
      <c r="H8" s="33">
        <f t="shared" si="0"/>
        <v>4</v>
      </c>
      <c r="I8" s="29"/>
      <c r="J8" s="41"/>
    </row>
    <row r="9" spans="1:10" ht="29" x14ac:dyDescent="0.35">
      <c r="A9" s="38">
        <v>5</v>
      </c>
      <c r="B9" s="29" t="s">
        <v>62</v>
      </c>
      <c r="C9" s="29" t="s">
        <v>65</v>
      </c>
      <c r="D9" s="29" t="s">
        <v>58</v>
      </c>
      <c r="E9" s="29" t="s">
        <v>90</v>
      </c>
      <c r="F9" s="27">
        <v>3</v>
      </c>
      <c r="G9" s="27">
        <v>1</v>
      </c>
      <c r="H9" s="33">
        <f t="shared" si="0"/>
        <v>3</v>
      </c>
      <c r="I9" s="36" t="s">
        <v>89</v>
      </c>
      <c r="J9" s="41"/>
    </row>
    <row r="10" spans="1:10" ht="29.5" thickBot="1" x14ac:dyDescent="0.4">
      <c r="A10" s="42">
        <v>6</v>
      </c>
      <c r="B10" s="56" t="s">
        <v>59</v>
      </c>
      <c r="C10" s="56" t="s">
        <v>66</v>
      </c>
      <c r="D10" s="56" t="s">
        <v>117</v>
      </c>
      <c r="E10" s="56" t="s">
        <v>90</v>
      </c>
      <c r="F10" s="52">
        <v>3</v>
      </c>
      <c r="G10" s="52">
        <v>1</v>
      </c>
      <c r="H10" s="53">
        <f t="shared" si="0"/>
        <v>3</v>
      </c>
      <c r="I10" s="62" t="s">
        <v>89</v>
      </c>
      <c r="J10" s="63"/>
    </row>
    <row r="11" spans="1:10" x14ac:dyDescent="0.35">
      <c r="A11" s="16"/>
      <c r="B11" s="15"/>
      <c r="C11" s="15"/>
      <c r="D11" s="15"/>
      <c r="E11" s="15"/>
      <c r="F11" s="15"/>
      <c r="G11" s="15"/>
      <c r="H11" s="18"/>
      <c r="I11" s="15"/>
      <c r="J11" s="15"/>
    </row>
    <row r="12" spans="1:10" x14ac:dyDescent="0.35">
      <c r="A12" s="16"/>
      <c r="B12" s="15"/>
      <c r="C12" s="15"/>
      <c r="D12" s="15"/>
      <c r="E12" s="15"/>
      <c r="F12" s="15"/>
      <c r="G12" s="15"/>
      <c r="H12" s="18"/>
      <c r="I12" s="15"/>
      <c r="J12" s="15"/>
    </row>
    <row r="13" spans="1:10" x14ac:dyDescent="0.35">
      <c r="A13" s="16"/>
      <c r="B13" s="15"/>
      <c r="C13" s="15"/>
      <c r="D13" s="15"/>
      <c r="E13" s="15"/>
      <c r="F13" s="15"/>
      <c r="G13" s="15"/>
      <c r="H13" s="18"/>
      <c r="I13" s="15"/>
      <c r="J13" s="15"/>
    </row>
    <row r="14" spans="1:10" x14ac:dyDescent="0.35">
      <c r="A14" s="16"/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35">
      <c r="A15" s="16"/>
    </row>
    <row r="16" spans="1:10" x14ac:dyDescent="0.35">
      <c r="A16" s="16"/>
    </row>
    <row r="17" spans="1:1" x14ac:dyDescent="0.35">
      <c r="A17" s="16"/>
    </row>
    <row r="18" spans="1:1" x14ac:dyDescent="0.35">
      <c r="A18" s="16"/>
    </row>
    <row r="19" spans="1:1" x14ac:dyDescent="0.35">
      <c r="A19" s="16"/>
    </row>
    <row r="20" spans="1:1" x14ac:dyDescent="0.35">
      <c r="A20" s="16"/>
    </row>
    <row r="21" spans="1:1" x14ac:dyDescent="0.35">
      <c r="A21" s="16"/>
    </row>
    <row r="22" spans="1:1" x14ac:dyDescent="0.35">
      <c r="A22" s="16"/>
    </row>
    <row r="23" spans="1:1" x14ac:dyDescent="0.35">
      <c r="A23" s="16"/>
    </row>
    <row r="24" spans="1:1" x14ac:dyDescent="0.35">
      <c r="A24" s="16"/>
    </row>
    <row r="25" spans="1:1" x14ac:dyDescent="0.35">
      <c r="A25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8"/>
  <sheetViews>
    <sheetView workbookViewId="0">
      <selection activeCell="J7" sqref="J7"/>
    </sheetView>
  </sheetViews>
  <sheetFormatPr defaultRowHeight="14.5" x14ac:dyDescent="0.35"/>
  <cols>
    <col min="2" max="2" width="25.90625" customWidth="1"/>
    <col min="3" max="3" width="23.54296875" customWidth="1"/>
    <col min="4" max="4" width="33.6328125" customWidth="1"/>
    <col min="5" max="5" width="31.6328125" customWidth="1"/>
    <col min="6" max="6" width="3.90625" customWidth="1"/>
    <col min="7" max="7" width="4" customWidth="1"/>
    <col min="8" max="8" width="5.6328125" customWidth="1"/>
    <col min="9" max="9" width="23.90625" customWidth="1"/>
    <col min="10" max="10" width="23.36328125" customWidth="1"/>
  </cols>
  <sheetData>
    <row r="2" spans="1:10" ht="15" thickBot="1" x14ac:dyDescent="0.4"/>
    <row r="3" spans="1:10" ht="18.5" x14ac:dyDescent="0.45">
      <c r="A3" s="9" t="s">
        <v>74</v>
      </c>
      <c r="B3" s="10"/>
      <c r="C3" s="10"/>
      <c r="D3" s="10"/>
      <c r="E3" s="10"/>
      <c r="F3" s="10"/>
      <c r="G3" s="10"/>
      <c r="H3" s="10"/>
      <c r="I3" s="10"/>
      <c r="J3" s="11"/>
    </row>
    <row r="4" spans="1:10" x14ac:dyDescent="0.35">
      <c r="A4" s="12" t="s">
        <v>12</v>
      </c>
      <c r="B4" s="13" t="s">
        <v>13</v>
      </c>
      <c r="C4" s="13" t="s">
        <v>14</v>
      </c>
      <c r="D4" s="13" t="s">
        <v>15</v>
      </c>
      <c r="E4" s="13" t="s">
        <v>16</v>
      </c>
      <c r="F4" s="25" t="s">
        <v>17</v>
      </c>
      <c r="G4" s="25" t="s">
        <v>18</v>
      </c>
      <c r="H4" s="25" t="s">
        <v>19</v>
      </c>
      <c r="I4" s="13" t="s">
        <v>20</v>
      </c>
      <c r="J4" s="14" t="s">
        <v>21</v>
      </c>
    </row>
    <row r="5" spans="1:10" ht="43.5" x14ac:dyDescent="0.35">
      <c r="A5" s="38">
        <v>1</v>
      </c>
      <c r="B5" s="29" t="s">
        <v>27</v>
      </c>
      <c r="C5" s="29" t="s">
        <v>88</v>
      </c>
      <c r="D5" s="29" t="s">
        <v>29</v>
      </c>
      <c r="E5" s="29" t="s">
        <v>171</v>
      </c>
      <c r="F5" s="32">
        <v>4</v>
      </c>
      <c r="G5" s="32">
        <v>2</v>
      </c>
      <c r="H5" s="45">
        <f>F5*G5</f>
        <v>8</v>
      </c>
      <c r="I5" s="36"/>
      <c r="J5" s="39"/>
    </row>
    <row r="6" spans="1:10" ht="29" x14ac:dyDescent="0.35">
      <c r="A6" s="40">
        <v>2</v>
      </c>
      <c r="B6" s="31" t="s">
        <v>30</v>
      </c>
      <c r="C6" s="31" t="s">
        <v>31</v>
      </c>
      <c r="D6" s="29" t="s">
        <v>29</v>
      </c>
      <c r="E6" s="31" t="s">
        <v>173</v>
      </c>
      <c r="F6" s="27">
        <v>2</v>
      </c>
      <c r="G6" s="27">
        <v>3</v>
      </c>
      <c r="H6" s="33">
        <f t="shared" ref="H6:H13" si="0">F6*G6</f>
        <v>6</v>
      </c>
      <c r="I6" s="31"/>
      <c r="J6" s="41" t="s">
        <v>174</v>
      </c>
    </row>
    <row r="7" spans="1:10" ht="29" x14ac:dyDescent="0.35">
      <c r="A7" s="40">
        <v>3</v>
      </c>
      <c r="B7" s="31" t="s">
        <v>94</v>
      </c>
      <c r="C7" s="31" t="s">
        <v>32</v>
      </c>
      <c r="D7" s="31" t="s">
        <v>33</v>
      </c>
      <c r="E7" s="31" t="s">
        <v>67</v>
      </c>
      <c r="F7" s="27">
        <v>2</v>
      </c>
      <c r="G7" s="27">
        <v>2</v>
      </c>
      <c r="H7" s="33">
        <f t="shared" si="0"/>
        <v>4</v>
      </c>
      <c r="I7" s="54" t="s">
        <v>68</v>
      </c>
      <c r="J7" s="41"/>
    </row>
    <row r="8" spans="1:10" ht="58" x14ac:dyDescent="0.35">
      <c r="A8" s="40">
        <v>4</v>
      </c>
      <c r="B8" s="31" t="s">
        <v>86</v>
      </c>
      <c r="C8" s="31" t="s">
        <v>34</v>
      </c>
      <c r="D8" s="31" t="s">
        <v>164</v>
      </c>
      <c r="E8" s="47" t="s">
        <v>69</v>
      </c>
      <c r="F8" s="27">
        <v>2</v>
      </c>
      <c r="G8" s="27">
        <v>3</v>
      </c>
      <c r="H8" s="33">
        <f t="shared" si="0"/>
        <v>6</v>
      </c>
      <c r="I8" s="55"/>
      <c r="J8" s="41"/>
    </row>
    <row r="9" spans="1:10" ht="43.5" x14ac:dyDescent="0.35">
      <c r="A9" s="40">
        <v>5</v>
      </c>
      <c r="B9" s="31" t="s">
        <v>42</v>
      </c>
      <c r="C9" s="29" t="s">
        <v>28</v>
      </c>
      <c r="D9" s="31" t="s">
        <v>165</v>
      </c>
      <c r="E9" s="31" t="s">
        <v>70</v>
      </c>
      <c r="F9" s="27">
        <v>3</v>
      </c>
      <c r="G9" s="27">
        <v>2</v>
      </c>
      <c r="H9" s="33">
        <f t="shared" si="0"/>
        <v>6</v>
      </c>
      <c r="I9" s="31"/>
      <c r="J9" s="64" t="s">
        <v>71</v>
      </c>
    </row>
    <row r="10" spans="1:10" ht="43.5" x14ac:dyDescent="0.35">
      <c r="A10" s="40">
        <v>6</v>
      </c>
      <c r="B10" s="31" t="s">
        <v>43</v>
      </c>
      <c r="C10" s="31" t="s">
        <v>46</v>
      </c>
      <c r="D10" s="31" t="s">
        <v>44</v>
      </c>
      <c r="E10" s="47" t="s">
        <v>73</v>
      </c>
      <c r="F10" s="27">
        <v>2</v>
      </c>
      <c r="G10" s="27">
        <v>3</v>
      </c>
      <c r="H10" s="33">
        <f t="shared" si="0"/>
        <v>6</v>
      </c>
      <c r="I10" s="31" t="s">
        <v>72</v>
      </c>
      <c r="J10" s="41"/>
    </row>
    <row r="11" spans="1:10" ht="43.5" x14ac:dyDescent="0.35">
      <c r="A11" s="40">
        <v>7</v>
      </c>
      <c r="B11" s="31" t="s">
        <v>45</v>
      </c>
      <c r="C11" s="31" t="s">
        <v>46</v>
      </c>
      <c r="D11" s="31" t="s">
        <v>44</v>
      </c>
      <c r="E11" s="47" t="s">
        <v>166</v>
      </c>
      <c r="F11" s="27">
        <v>2</v>
      </c>
      <c r="G11" s="27">
        <v>3</v>
      </c>
      <c r="H11" s="33">
        <f t="shared" si="0"/>
        <v>6</v>
      </c>
      <c r="I11" s="31"/>
      <c r="J11" s="41"/>
    </row>
    <row r="12" spans="1:10" ht="72.5" x14ac:dyDescent="0.35">
      <c r="A12" s="88">
        <v>8</v>
      </c>
      <c r="B12" s="77" t="s">
        <v>167</v>
      </c>
      <c r="C12" s="77" t="s">
        <v>35</v>
      </c>
      <c r="D12" s="77" t="s">
        <v>36</v>
      </c>
      <c r="E12" s="89" t="s">
        <v>168</v>
      </c>
      <c r="F12" s="78">
        <v>2</v>
      </c>
      <c r="G12" s="78">
        <v>4</v>
      </c>
      <c r="H12" s="90">
        <f t="shared" si="0"/>
        <v>8</v>
      </c>
      <c r="I12" s="91"/>
      <c r="J12" s="92" t="s">
        <v>87</v>
      </c>
    </row>
    <row r="13" spans="1:10" ht="73" thickBot="1" x14ac:dyDescent="0.4">
      <c r="A13" s="59">
        <v>9</v>
      </c>
      <c r="B13" s="43" t="s">
        <v>169</v>
      </c>
      <c r="C13" s="43" t="s">
        <v>131</v>
      </c>
      <c r="D13" s="43" t="s">
        <v>132</v>
      </c>
      <c r="E13" s="58" t="s">
        <v>168</v>
      </c>
      <c r="F13" s="52">
        <v>4</v>
      </c>
      <c r="G13" s="52">
        <v>1</v>
      </c>
      <c r="H13" s="53">
        <f t="shared" si="0"/>
        <v>4</v>
      </c>
      <c r="I13" s="58" t="s">
        <v>133</v>
      </c>
      <c r="J13" s="39" t="s">
        <v>151</v>
      </c>
    </row>
    <row r="14" spans="1:10" ht="15" thickBot="1" x14ac:dyDescent="0.4">
      <c r="A14" s="16"/>
    </row>
    <row r="15" spans="1:10" ht="18.5" x14ac:dyDescent="0.45">
      <c r="A15" s="9" t="s">
        <v>145</v>
      </c>
      <c r="B15" s="10"/>
      <c r="C15" s="10"/>
      <c r="D15" s="10"/>
      <c r="E15" s="10"/>
      <c r="F15" s="10"/>
      <c r="G15" s="10"/>
      <c r="H15" s="10"/>
      <c r="I15" s="10"/>
      <c r="J15" s="11"/>
    </row>
    <row r="16" spans="1:10" x14ac:dyDescent="0.35">
      <c r="A16" s="12" t="s">
        <v>12</v>
      </c>
      <c r="B16" s="13" t="s">
        <v>13</v>
      </c>
      <c r="C16" s="13" t="s">
        <v>14</v>
      </c>
      <c r="D16" s="13" t="s">
        <v>15</v>
      </c>
      <c r="E16" s="13" t="s">
        <v>16</v>
      </c>
      <c r="F16" s="25" t="s">
        <v>17</v>
      </c>
      <c r="G16" s="25" t="s">
        <v>18</v>
      </c>
      <c r="H16" s="25" t="s">
        <v>19</v>
      </c>
      <c r="I16" s="13" t="s">
        <v>20</v>
      </c>
      <c r="J16" s="14" t="s">
        <v>21</v>
      </c>
    </row>
    <row r="17" spans="1:10" ht="43.5" x14ac:dyDescent="0.35">
      <c r="A17" s="38">
        <v>1</v>
      </c>
      <c r="B17" s="29" t="s">
        <v>60</v>
      </c>
      <c r="C17" s="29" t="s">
        <v>39</v>
      </c>
      <c r="D17" s="29" t="s">
        <v>40</v>
      </c>
      <c r="E17" s="29" t="s">
        <v>103</v>
      </c>
      <c r="F17" s="32">
        <v>3</v>
      </c>
      <c r="G17" s="32">
        <v>2</v>
      </c>
      <c r="H17" s="33">
        <f>F17*G17</f>
        <v>6</v>
      </c>
      <c r="I17" s="36"/>
      <c r="J17" s="39"/>
    </row>
    <row r="18" spans="1:10" ht="15" thickBot="1" x14ac:dyDescent="0.4">
      <c r="A18" s="42">
        <v>2</v>
      </c>
      <c r="B18" s="56" t="s">
        <v>41</v>
      </c>
      <c r="C18" s="43" t="s">
        <v>48</v>
      </c>
      <c r="D18" s="43" t="s">
        <v>104</v>
      </c>
      <c r="E18" s="43" t="s">
        <v>47</v>
      </c>
      <c r="F18" s="52">
        <v>2</v>
      </c>
      <c r="G18" s="52">
        <v>4</v>
      </c>
      <c r="H18" s="57">
        <f>F18*G18</f>
        <v>8</v>
      </c>
      <c r="I18" s="58" t="s">
        <v>85</v>
      </c>
      <c r="J18" s="4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J23"/>
  <sheetViews>
    <sheetView tabSelected="1" workbookViewId="0">
      <selection activeCell="M10" sqref="M10"/>
    </sheetView>
  </sheetViews>
  <sheetFormatPr defaultRowHeight="14.5" x14ac:dyDescent="0.35"/>
  <cols>
    <col min="2" max="2" width="25.90625" customWidth="1"/>
    <col min="3" max="3" width="23.54296875" customWidth="1"/>
    <col min="4" max="4" width="33.6328125" customWidth="1"/>
    <col min="5" max="5" width="31.6328125" customWidth="1"/>
    <col min="6" max="7" width="3.54296875" customWidth="1"/>
    <col min="8" max="8" width="5.90625" customWidth="1"/>
    <col min="9" max="9" width="23.90625" customWidth="1"/>
    <col min="10" max="10" width="23.36328125" customWidth="1"/>
  </cols>
  <sheetData>
    <row r="5" spans="1:10" ht="15" thickBot="1" x14ac:dyDescent="0.4"/>
    <row r="6" spans="1:10" ht="18.5" x14ac:dyDescent="0.45">
      <c r="A6" s="9" t="s">
        <v>144</v>
      </c>
      <c r="B6" s="10"/>
      <c r="C6" s="10"/>
      <c r="D6" s="10"/>
      <c r="E6" s="10"/>
      <c r="F6" s="10"/>
      <c r="G6" s="10"/>
      <c r="H6" s="10"/>
      <c r="I6" s="10"/>
      <c r="J6" s="11"/>
    </row>
    <row r="7" spans="1:10" x14ac:dyDescent="0.35">
      <c r="A7" s="12" t="s">
        <v>12</v>
      </c>
      <c r="B7" s="13" t="s">
        <v>13</v>
      </c>
      <c r="C7" s="13" t="s">
        <v>14</v>
      </c>
      <c r="D7" s="13" t="s">
        <v>15</v>
      </c>
      <c r="E7" s="13" t="s">
        <v>16</v>
      </c>
      <c r="F7" s="25" t="s">
        <v>17</v>
      </c>
      <c r="G7" s="25" t="s">
        <v>18</v>
      </c>
      <c r="H7" s="25" t="s">
        <v>19</v>
      </c>
      <c r="I7" s="13" t="s">
        <v>20</v>
      </c>
      <c r="J7" s="14" t="s">
        <v>21</v>
      </c>
    </row>
    <row r="8" spans="1:10" ht="87" x14ac:dyDescent="0.35">
      <c r="A8" s="38">
        <v>1</v>
      </c>
      <c r="B8" s="46" t="s">
        <v>120</v>
      </c>
      <c r="C8" s="46" t="s">
        <v>118</v>
      </c>
      <c r="D8" s="73" t="s">
        <v>119</v>
      </c>
      <c r="E8" s="36" t="s">
        <v>124</v>
      </c>
      <c r="F8" s="32">
        <v>4</v>
      </c>
      <c r="G8" s="32">
        <v>2</v>
      </c>
      <c r="H8" s="45">
        <f>F8*G8</f>
        <v>8</v>
      </c>
      <c r="I8" s="36" t="s">
        <v>175</v>
      </c>
      <c r="J8" s="39"/>
    </row>
    <row r="9" spans="1:10" ht="43.5" x14ac:dyDescent="0.35">
      <c r="A9" s="40">
        <v>2</v>
      </c>
      <c r="B9" s="46" t="s">
        <v>120</v>
      </c>
      <c r="C9" s="30" t="s">
        <v>38</v>
      </c>
      <c r="D9" s="30" t="s">
        <v>37</v>
      </c>
      <c r="E9" s="47" t="s">
        <v>125</v>
      </c>
      <c r="F9" s="28">
        <v>4</v>
      </c>
      <c r="G9" s="28">
        <v>1</v>
      </c>
      <c r="H9" s="33">
        <f t="shared" ref="H9:H17" si="0">F9*G9</f>
        <v>4</v>
      </c>
      <c r="I9" s="36" t="s">
        <v>176</v>
      </c>
      <c r="J9" s="49"/>
    </row>
    <row r="10" spans="1:10" ht="101.5" x14ac:dyDescent="0.35">
      <c r="A10" s="40">
        <v>3</v>
      </c>
      <c r="B10" s="29" t="s">
        <v>162</v>
      </c>
      <c r="C10" s="31" t="s">
        <v>61</v>
      </c>
      <c r="D10" s="30" t="s">
        <v>37</v>
      </c>
      <c r="E10" s="36" t="s">
        <v>126</v>
      </c>
      <c r="F10" s="98">
        <v>2</v>
      </c>
      <c r="G10" s="98">
        <v>4</v>
      </c>
      <c r="H10" s="45">
        <f t="shared" si="0"/>
        <v>8</v>
      </c>
      <c r="I10" s="36" t="s">
        <v>177</v>
      </c>
      <c r="J10" s="49"/>
    </row>
    <row r="11" spans="1:10" ht="58" x14ac:dyDescent="0.35">
      <c r="A11" s="40">
        <v>4</v>
      </c>
      <c r="B11" s="46" t="s">
        <v>49</v>
      </c>
      <c r="C11" s="31" t="s">
        <v>50</v>
      </c>
      <c r="D11" s="31" t="s">
        <v>84</v>
      </c>
      <c r="E11" s="47" t="s">
        <v>91</v>
      </c>
      <c r="F11" s="27">
        <v>4</v>
      </c>
      <c r="G11" s="27">
        <v>2</v>
      </c>
      <c r="H11" s="45">
        <f t="shared" si="0"/>
        <v>8</v>
      </c>
      <c r="I11" s="31"/>
      <c r="J11" s="41"/>
    </row>
    <row r="12" spans="1:10" ht="43.5" x14ac:dyDescent="0.35">
      <c r="A12" s="50">
        <v>5</v>
      </c>
      <c r="B12" s="46" t="s">
        <v>81</v>
      </c>
      <c r="C12" s="65" t="s">
        <v>105</v>
      </c>
      <c r="D12" s="37" t="s">
        <v>106</v>
      </c>
      <c r="E12" s="65" t="s">
        <v>108</v>
      </c>
      <c r="F12" s="28">
        <v>2</v>
      </c>
      <c r="G12" s="28">
        <v>2</v>
      </c>
      <c r="H12" s="33">
        <f t="shared" si="0"/>
        <v>4</v>
      </c>
      <c r="I12" s="31" t="s">
        <v>83</v>
      </c>
      <c r="J12" s="51"/>
    </row>
    <row r="13" spans="1:10" ht="43.5" x14ac:dyDescent="0.35">
      <c r="A13" s="40">
        <v>6</v>
      </c>
      <c r="B13" s="48" t="s">
        <v>82</v>
      </c>
      <c r="C13" s="65" t="s">
        <v>105</v>
      </c>
      <c r="D13" s="37" t="s">
        <v>106</v>
      </c>
      <c r="E13" s="65" t="s">
        <v>108</v>
      </c>
      <c r="F13" s="28">
        <v>2</v>
      </c>
      <c r="G13" s="28">
        <v>2</v>
      </c>
      <c r="H13" s="33">
        <f t="shared" si="0"/>
        <v>4</v>
      </c>
      <c r="I13" s="31" t="s">
        <v>83</v>
      </c>
      <c r="J13" s="51"/>
    </row>
    <row r="14" spans="1:10" ht="29" x14ac:dyDescent="0.35">
      <c r="A14" s="40">
        <v>7</v>
      </c>
      <c r="B14" s="30" t="s">
        <v>92</v>
      </c>
      <c r="C14" s="29" t="s">
        <v>79</v>
      </c>
      <c r="D14" s="30" t="s">
        <v>80</v>
      </c>
      <c r="E14" s="74" t="s">
        <v>127</v>
      </c>
      <c r="F14" s="28">
        <v>4</v>
      </c>
      <c r="G14" s="28">
        <v>1</v>
      </c>
      <c r="H14" s="33">
        <f t="shared" si="0"/>
        <v>4</v>
      </c>
      <c r="I14" s="37"/>
      <c r="J14" s="51"/>
    </row>
    <row r="15" spans="1:10" ht="72.5" x14ac:dyDescent="0.35">
      <c r="A15" s="76">
        <v>8</v>
      </c>
      <c r="B15" s="77" t="s">
        <v>55</v>
      </c>
      <c r="C15" s="77" t="s">
        <v>56</v>
      </c>
      <c r="D15" s="77" t="s">
        <v>58</v>
      </c>
      <c r="E15" s="77" t="s">
        <v>172</v>
      </c>
      <c r="F15" s="78">
        <v>2</v>
      </c>
      <c r="G15" s="78">
        <v>3</v>
      </c>
      <c r="H15" s="79">
        <f t="shared" si="0"/>
        <v>6</v>
      </c>
      <c r="I15" s="77" t="s">
        <v>57</v>
      </c>
      <c r="J15" s="80"/>
    </row>
    <row r="16" spans="1:10" ht="130.5" x14ac:dyDescent="0.35">
      <c r="A16" s="50">
        <v>9</v>
      </c>
      <c r="B16" s="30" t="s">
        <v>134</v>
      </c>
      <c r="C16" s="31" t="s">
        <v>135</v>
      </c>
      <c r="D16" s="30" t="s">
        <v>132</v>
      </c>
      <c r="E16" s="31" t="s">
        <v>138</v>
      </c>
      <c r="F16" s="81">
        <v>4</v>
      </c>
      <c r="G16" s="81">
        <v>1</v>
      </c>
      <c r="H16" s="33">
        <f t="shared" si="0"/>
        <v>4</v>
      </c>
      <c r="I16" s="82" t="s">
        <v>163</v>
      </c>
      <c r="J16" s="41" t="s">
        <v>151</v>
      </c>
    </row>
    <row r="17" spans="1:10" ht="102" thickBot="1" x14ac:dyDescent="0.4">
      <c r="A17" s="83">
        <v>10</v>
      </c>
      <c r="B17" s="84" t="s">
        <v>137</v>
      </c>
      <c r="C17" s="84" t="s">
        <v>136</v>
      </c>
      <c r="D17" s="84" t="s">
        <v>132</v>
      </c>
      <c r="E17" s="85" t="s">
        <v>139</v>
      </c>
      <c r="F17" s="86">
        <v>4</v>
      </c>
      <c r="G17" s="86">
        <v>1</v>
      </c>
      <c r="H17" s="53">
        <f t="shared" si="0"/>
        <v>4</v>
      </c>
      <c r="I17" s="87" t="s">
        <v>163</v>
      </c>
      <c r="J17" s="44" t="s">
        <v>151</v>
      </c>
    </row>
    <row r="18" spans="1:10" s="20" customFormat="1" ht="18.5" x14ac:dyDescent="0.45">
      <c r="A18" s="19"/>
    </row>
    <row r="19" spans="1:10" s="20" customFormat="1" x14ac:dyDescent="0.3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s="20" customFormat="1" x14ac:dyDescent="0.35">
      <c r="A20" s="22"/>
      <c r="B20" s="17"/>
      <c r="C20" s="17"/>
      <c r="D20" s="18"/>
      <c r="E20" s="17"/>
      <c r="F20" s="23"/>
      <c r="G20" s="23"/>
      <c r="H20" s="23"/>
      <c r="I20" s="24"/>
      <c r="J20" s="17"/>
    </row>
    <row r="21" spans="1:10" s="20" customFormat="1" x14ac:dyDescent="0.35">
      <c r="A21" s="26"/>
      <c r="B21" s="17"/>
      <c r="C21" s="18"/>
      <c r="D21" s="18"/>
      <c r="E21" s="18"/>
      <c r="F21" s="18"/>
      <c r="G21" s="18"/>
      <c r="H21" s="18"/>
      <c r="I21" s="18"/>
      <c r="J21" s="18"/>
    </row>
    <row r="22" spans="1:10" s="20" customFormat="1" x14ac:dyDescent="0.35"/>
    <row r="23" spans="1:10" s="20" customFormat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8"/>
  <sheetViews>
    <sheetView zoomScale="90" zoomScaleNormal="90" workbookViewId="0">
      <selection activeCell="F10" sqref="F10"/>
    </sheetView>
  </sheetViews>
  <sheetFormatPr defaultRowHeight="14.5" x14ac:dyDescent="0.35"/>
  <cols>
    <col min="2" max="2" width="23.54296875" customWidth="1"/>
    <col min="3" max="3" width="25.90625" customWidth="1"/>
    <col min="4" max="4" width="33.6328125" customWidth="1"/>
    <col min="5" max="5" width="32.08984375" customWidth="1"/>
    <col min="6" max="6" width="3.6328125" customWidth="1"/>
    <col min="7" max="7" width="3.54296875" customWidth="1"/>
    <col min="8" max="8" width="3.90625" customWidth="1"/>
    <col min="9" max="9" width="23.90625" customWidth="1"/>
    <col min="10" max="10" width="23.36328125" customWidth="1"/>
  </cols>
  <sheetData>
    <row r="2" spans="1:10" ht="15" thickBot="1" x14ac:dyDescent="0.4">
      <c r="A2" t="s">
        <v>153</v>
      </c>
    </row>
    <row r="3" spans="1:10" ht="18.5" x14ac:dyDescent="0.45">
      <c r="A3" s="9" t="s">
        <v>11</v>
      </c>
      <c r="B3" s="97" t="s">
        <v>109</v>
      </c>
      <c r="C3" s="10"/>
      <c r="D3" s="10"/>
      <c r="E3" s="10"/>
      <c r="F3" s="10"/>
      <c r="G3" s="10"/>
      <c r="H3" s="10"/>
      <c r="I3" s="10"/>
      <c r="J3" s="11"/>
    </row>
    <row r="4" spans="1:10" x14ac:dyDescent="0.35">
      <c r="A4" s="12" t="s">
        <v>12</v>
      </c>
      <c r="B4" s="13" t="s">
        <v>14</v>
      </c>
      <c r="C4" s="13" t="s">
        <v>13</v>
      </c>
      <c r="D4" s="13" t="s">
        <v>15</v>
      </c>
      <c r="E4" s="13" t="s">
        <v>16</v>
      </c>
      <c r="F4" s="25" t="s">
        <v>17</v>
      </c>
      <c r="G4" s="25" t="s">
        <v>18</v>
      </c>
      <c r="H4" s="25" t="s">
        <v>19</v>
      </c>
      <c r="I4" s="13" t="s">
        <v>20</v>
      </c>
      <c r="J4" s="14" t="s">
        <v>21</v>
      </c>
    </row>
    <row r="5" spans="1:10" ht="72.5" x14ac:dyDescent="0.35">
      <c r="A5" s="38">
        <v>1</v>
      </c>
      <c r="B5" s="29" t="s">
        <v>95</v>
      </c>
      <c r="C5" s="29" t="s">
        <v>62</v>
      </c>
      <c r="D5" s="29" t="s">
        <v>58</v>
      </c>
      <c r="E5" s="29" t="s">
        <v>97</v>
      </c>
      <c r="F5" s="32">
        <v>2</v>
      </c>
      <c r="G5" s="32">
        <v>2</v>
      </c>
      <c r="H5" s="33">
        <f>F5*G5</f>
        <v>4</v>
      </c>
      <c r="I5" s="36" t="s">
        <v>154</v>
      </c>
      <c r="J5" s="39"/>
    </row>
    <row r="6" spans="1:10" ht="43.5" x14ac:dyDescent="0.35">
      <c r="A6" s="40">
        <v>2</v>
      </c>
      <c r="B6" s="29" t="s">
        <v>95</v>
      </c>
      <c r="C6" s="29" t="s">
        <v>63</v>
      </c>
      <c r="D6" s="29" t="s">
        <v>117</v>
      </c>
      <c r="E6" s="29" t="s">
        <v>97</v>
      </c>
      <c r="F6" s="28">
        <v>2</v>
      </c>
      <c r="G6" s="28">
        <v>2</v>
      </c>
      <c r="H6" s="34">
        <f>G6*F6</f>
        <v>4</v>
      </c>
      <c r="I6" s="75" t="s">
        <v>110</v>
      </c>
      <c r="J6" s="51"/>
    </row>
    <row r="7" spans="1:10" ht="130.5" x14ac:dyDescent="0.35">
      <c r="A7" s="50">
        <v>3</v>
      </c>
      <c r="B7" s="31" t="s">
        <v>111</v>
      </c>
      <c r="C7" s="46" t="s">
        <v>112</v>
      </c>
      <c r="D7" s="46" t="s">
        <v>113</v>
      </c>
      <c r="E7" s="29" t="s">
        <v>107</v>
      </c>
      <c r="F7" s="28">
        <v>3</v>
      </c>
      <c r="G7" s="28">
        <v>2</v>
      </c>
      <c r="H7" s="34">
        <f>G7*F7</f>
        <v>6</v>
      </c>
      <c r="I7" s="31" t="s">
        <v>140</v>
      </c>
      <c r="J7" s="51"/>
    </row>
    <row r="8" spans="1:10" s="94" customFormat="1" ht="58" x14ac:dyDescent="0.35">
      <c r="A8" s="50">
        <v>4</v>
      </c>
      <c r="B8" s="73" t="s">
        <v>96</v>
      </c>
      <c r="C8" s="46" t="s">
        <v>148</v>
      </c>
      <c r="D8" s="46" t="s">
        <v>149</v>
      </c>
      <c r="E8" s="46" t="s">
        <v>129</v>
      </c>
      <c r="F8" s="81">
        <v>3</v>
      </c>
      <c r="G8" s="81">
        <v>4</v>
      </c>
      <c r="H8" s="35">
        <v>12</v>
      </c>
      <c r="I8" s="73" t="s">
        <v>130</v>
      </c>
      <c r="J8" s="93" t="s">
        <v>155</v>
      </c>
    </row>
    <row r="9" spans="1:10" ht="188.5" x14ac:dyDescent="0.35">
      <c r="A9" s="40">
        <v>5</v>
      </c>
      <c r="B9" s="31" t="s">
        <v>96</v>
      </c>
      <c r="C9" s="30" t="s">
        <v>64</v>
      </c>
      <c r="D9" s="30" t="s">
        <v>132</v>
      </c>
      <c r="E9" s="29" t="s">
        <v>107</v>
      </c>
      <c r="F9" s="28">
        <v>4</v>
      </c>
      <c r="G9" s="28">
        <v>2</v>
      </c>
      <c r="H9" s="35">
        <f>G9*F9</f>
        <v>8</v>
      </c>
      <c r="I9" s="31" t="s">
        <v>161</v>
      </c>
      <c r="J9" s="41"/>
    </row>
    <row r="10" spans="1:10" ht="159.5" x14ac:dyDescent="0.35">
      <c r="A10" s="50">
        <v>6</v>
      </c>
      <c r="B10" s="31" t="s">
        <v>114</v>
      </c>
      <c r="C10" s="46" t="s">
        <v>101</v>
      </c>
      <c r="D10" s="46" t="s">
        <v>102</v>
      </c>
      <c r="E10" s="29" t="s">
        <v>107</v>
      </c>
      <c r="F10" s="28">
        <v>3</v>
      </c>
      <c r="G10" s="28">
        <v>2</v>
      </c>
      <c r="H10" s="34">
        <f t="shared" ref="H10" si="0">G10*F10</f>
        <v>6</v>
      </c>
      <c r="I10" s="47" t="s">
        <v>128</v>
      </c>
      <c r="J10" s="51"/>
    </row>
    <row r="11" spans="1:10" ht="43.5" x14ac:dyDescent="0.35">
      <c r="A11" s="40">
        <v>7</v>
      </c>
      <c r="B11" s="29" t="s">
        <v>115</v>
      </c>
      <c r="C11" s="29" t="s">
        <v>63</v>
      </c>
      <c r="D11" s="29" t="s">
        <v>117</v>
      </c>
      <c r="E11" s="29" t="s">
        <v>156</v>
      </c>
      <c r="F11" s="28">
        <v>2</v>
      </c>
      <c r="G11" s="28">
        <v>1</v>
      </c>
      <c r="H11" s="34">
        <f>F11*G11</f>
        <v>2</v>
      </c>
      <c r="I11" s="31" t="s">
        <v>157</v>
      </c>
      <c r="J11" s="41"/>
    </row>
    <row r="12" spans="1:10" ht="58" x14ac:dyDescent="0.35">
      <c r="A12" s="40">
        <v>8</v>
      </c>
      <c r="B12" s="29" t="s">
        <v>115</v>
      </c>
      <c r="C12" s="31" t="s">
        <v>158</v>
      </c>
      <c r="D12" s="29" t="s">
        <v>98</v>
      </c>
      <c r="E12" s="65" t="s">
        <v>159</v>
      </c>
      <c r="F12" s="28">
        <v>3</v>
      </c>
      <c r="G12" s="28">
        <v>1</v>
      </c>
      <c r="H12" s="34">
        <f>G12*F12</f>
        <v>3</v>
      </c>
      <c r="I12" s="31" t="s">
        <v>157</v>
      </c>
      <c r="J12" s="41"/>
    </row>
    <row r="13" spans="1:10" ht="58" x14ac:dyDescent="0.35">
      <c r="A13" s="50">
        <v>9</v>
      </c>
      <c r="B13" s="29" t="s">
        <v>121</v>
      </c>
      <c r="C13" s="46" t="s">
        <v>160</v>
      </c>
      <c r="D13" s="46" t="s">
        <v>100</v>
      </c>
      <c r="E13" s="47" t="s">
        <v>142</v>
      </c>
      <c r="F13" s="28">
        <v>1</v>
      </c>
      <c r="G13" s="28">
        <v>1</v>
      </c>
      <c r="H13" s="34">
        <f t="shared" ref="H13" si="1">G13*F13</f>
        <v>1</v>
      </c>
      <c r="I13" s="47" t="s">
        <v>143</v>
      </c>
      <c r="J13" s="51"/>
    </row>
    <row r="14" spans="1:10" ht="43.5" x14ac:dyDescent="0.35">
      <c r="A14" s="66">
        <v>10</v>
      </c>
      <c r="B14" s="67" t="s">
        <v>99</v>
      </c>
      <c r="C14" s="67" t="s">
        <v>116</v>
      </c>
      <c r="D14" s="67" t="s">
        <v>117</v>
      </c>
      <c r="E14" s="72" t="s">
        <v>122</v>
      </c>
      <c r="F14" s="68">
        <v>2</v>
      </c>
      <c r="G14" s="68">
        <v>1</v>
      </c>
      <c r="H14" s="69">
        <f>F14*G14</f>
        <v>2</v>
      </c>
      <c r="I14" s="70" t="s">
        <v>141</v>
      </c>
      <c r="J14" s="71"/>
    </row>
    <row r="16" spans="1:10" x14ac:dyDescent="0.35">
      <c r="B16" s="95"/>
      <c r="C16" s="96"/>
    </row>
    <row r="17" spans="2:3" x14ac:dyDescent="0.35">
      <c r="B17" s="96"/>
      <c r="C17" s="96"/>
    </row>
    <row r="18" spans="2:3" x14ac:dyDescent="0.35">
      <c r="B18" s="96"/>
      <c r="C18" s="9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ndarddokument" ma:contentTypeID="0x010100F3AFF667EC9D4557811DA86F1C6D7EFB007C7AF45FDA8DE5449186A2EEB2EACAAC" ma:contentTypeVersion="0" ma:contentTypeDescription="" ma:contentTypeScope="" ma:versionID="ee98331d8762ee72d58c1d43be91ff3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4f2fa131d209cff6740a8142e021af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VSWSDocName" minOccurs="0"/>
                <xsd:element ref="ns1:PVSWSDocAssign1" minOccurs="0"/>
                <xsd:element ref="ns1:PVSWSDocAssign2" minOccurs="0"/>
                <xsd:element ref="ns1:PVSWSDocAssign3" minOccurs="0"/>
                <xsd:element ref="ns1:PVSWSDocAssign4" minOccurs="0"/>
                <xsd:element ref="ns1:PVSWSDocDate" minOccurs="0"/>
                <xsd:element ref="ns1:PVSWSDocEstablishBy" minOccurs="0"/>
                <xsd:element ref="ns1:PVSWSDocType" minOccurs="0"/>
                <xsd:element ref="ns1:PVSWSDocPhase" minOccurs="0"/>
                <xsd:element ref="ns1:PVSWSDocStatus" minOccurs="0"/>
                <xsd:element ref="ns1:PVSWSDocRevBy" minOccurs="0"/>
                <xsd:element ref="ns1:PVSWSDocApproveBy" minOccurs="0"/>
                <xsd:element ref="ns1:PVSWSDocLocation" minOccurs="0"/>
                <xsd:element ref="ns1:PVSWSDocRevDate" minOccurs="0"/>
                <xsd:element ref="ns1:PVSWSDocChangeLabel" minOccurs="0"/>
                <xsd:element ref="ns1:PVSWSDocAssignment" minOccurs="0"/>
                <xsd:element ref="ns1:PVSWSDocAssignNr" minOccurs="0"/>
                <xsd:element ref="ns1:PVSWSDocAssignmentResponsible" minOccurs="0"/>
                <xsd:element ref="ns1:PVSWSDocCompany" minOccurs="0"/>
                <xsd:element ref="ns1:PVSWSDocItemVersion" minOccurs="0"/>
                <xsd:element ref="ns1:PVSWSDocProjName" minOccurs="0"/>
                <xsd:element ref="ns1:PVSWSDocToolName" minOccurs="0"/>
                <xsd:element ref="ns1:PVSWSDocToolVersion" minOccurs="0"/>
                <xsd:element ref="ns1:PVSWSDocToolPublishedDate" minOccurs="0"/>
                <xsd:element ref="ns1:PVSWSDocToolResponsible" minOccurs="0"/>
                <xsd:element ref="ns1:PVSWSDocToolModifiedBy" minOccurs="0"/>
                <xsd:element ref="ns1:PVSWSDocToolProc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VSWSDocName" ma:index="8" nillable="true" ma:displayName="Dokumentnamn" ma:description="" ma:hidden="true" ma:internalName="PVSWSDocName" ma:readOnly="false">
      <xsd:simpleType>
        <xsd:restriction base="dms:Text"/>
      </xsd:simpleType>
    </xsd:element>
    <xsd:element name="PVSWSDocAssign1" ma:index="9" nillable="true" ma:displayName="Titel" ma:description="" ma:internalName="PVSWSDocAssign1" ma:readOnly="false">
      <xsd:simpleType>
        <xsd:restriction base="dms:Text"/>
      </xsd:simpleType>
    </xsd:element>
    <xsd:element name="PVSWSDocAssign2" ma:index="10" nillable="true" ma:displayName="Titel rad 2" ma:description="" ma:internalName="PVSWSDocAssign2" ma:readOnly="false">
      <xsd:simpleType>
        <xsd:restriction base="dms:Text"/>
      </xsd:simpleType>
    </xsd:element>
    <xsd:element name="PVSWSDocAssign3" ma:index="11" nillable="true" ma:displayName="Titel rad 3" ma:description="" ma:internalName="PVSWSDocAssign3" ma:readOnly="false">
      <xsd:simpleType>
        <xsd:restriction base="dms:Text"/>
      </xsd:simpleType>
    </xsd:element>
    <xsd:element name="PVSWSDocAssign4" ma:index="12" nillable="true" ma:displayName="Titel rad 4" ma:description="" ma:internalName="PVSWSDocAssign4" ma:readOnly="false">
      <xsd:simpleType>
        <xsd:restriction base="dms:Text"/>
      </xsd:simpleType>
    </xsd:element>
    <xsd:element name="PVSWSDocDate" ma:index="13" nillable="true" ma:displayName="Datum" ma:default="[today]" ma:description="" ma:format="DateOnly" ma:internalName="PVSWSDocDate">
      <xsd:simpleType>
        <xsd:restriction base="dms:DateTime"/>
      </xsd:simpleType>
    </xsd:element>
    <xsd:element name="PVSWSDocEstablishBy" ma:index="14" nillable="true" ma:displayName="Författare" ma:description="" ma:internalName="PVSWSDocEstablishBy" ma:readOnly="false">
      <xsd:simpleType>
        <xsd:restriction base="dms:Text"/>
      </xsd:simpleType>
    </xsd:element>
    <xsd:element name="PVSWSDocType" ma:index="15" nillable="true" ma:displayName="Dokumenttyp" ma:default="" ma:description="" ma:format="Dropdown" ma:internalName="PVSWSDocType">
      <xsd:simpleType>
        <xsd:restriction base="dms:Choice">
          <xsd:enumeration value="Rapport"/>
          <xsd:enumeration value="Administrativa föreskrifter"/>
          <xsd:enumeration value="Avtal och kontrakt"/>
          <xsd:enumeration value="Beräkningar"/>
          <xsd:enumeration value="Bilder"/>
          <xsd:enumeration value="Korrespondens"/>
          <xsd:enumeration value="Beskrivningar"/>
          <xsd:enumeration value="Ekonomi"/>
          <xsd:enumeration value="Handlingsförteckning"/>
          <xsd:enumeration value="Listor"/>
          <xsd:enumeration value="Mallar och instruktioner"/>
          <xsd:enumeration value="Mängdförteckning"/>
          <xsd:enumeration value="Organisation"/>
          <xsd:enumeration value="PM"/>
          <xsd:enumeration value="Mötesdokument"/>
          <xsd:enumeration value="Ritningsförteckning"/>
          <xsd:enumeration value="Styrande dokument"/>
          <xsd:enumeration value="Skiss"/>
          <xsd:enumeration value="Teknisk beskrivning"/>
          <xsd:enumeration value="Tidplaner"/>
          <xsd:enumeration value="Upphandling"/>
          <xsd:enumeration value="Utlåtanden och granskning"/>
        </xsd:restriction>
      </xsd:simpleType>
    </xsd:element>
    <xsd:element name="PVSWSDocPhase" ma:index="16" nillable="true" ma:displayName="Skede" ma:default="" ma:description="" ma:format="Dropdown" ma:internalName="PVSWSDocPhase">
      <xsd:simpleType>
        <xsd:restriction base="dms:Choice">
          <xsd:enumeration value="Förstudiehandling"/>
          <xsd:enumeration value="Preliminär handling"/>
          <xsd:enumeration value="Programhandling"/>
          <xsd:enumeration value="Informationshandling"/>
          <xsd:enumeration value="Systemhandling"/>
          <xsd:enumeration value="Förfrågningsunderlag"/>
          <xsd:enumeration value="Bygghandling"/>
          <xsd:enumeration value="Relationshandling"/>
          <xsd:enumeration value="Förvaltningshandling"/>
          <xsd:enumeration value="Upphandlingsdokument"/>
        </xsd:restriction>
      </xsd:simpleType>
    </xsd:element>
    <xsd:element name="PVSWSDocStatus" ma:index="17" nillable="true" ma:displayName="Granskningsstatus" ma:default="" ma:description="" ma:format="Dropdown" ma:internalName="PVSWSDocStatus">
      <xsd:simpleType>
        <xsd:restriction base="dms:Choice">
          <xsd:enumeration value="Under arbete"/>
          <xsd:enumeration value="För information"/>
          <xsd:enumeration value="Preliminär"/>
          <xsd:enumeration value="Förhandskopia"/>
          <xsd:enumeration value="För granskning"/>
          <xsd:enumeration value="För godkännande"/>
          <xsd:enumeration value="Godkänd"/>
          <xsd:enumeration value="Ej giltigt"/>
          <xsd:enumeration value="Ersatt"/>
        </xsd:restriction>
      </xsd:simpleType>
    </xsd:element>
    <xsd:element name="PVSWSDocRevBy" ma:index="18" nillable="true" ma:displayName="Granskad av" ma:description="" ma:internalName="PVSWSDocRevBy" ma:readOnly="false">
      <xsd:simpleType>
        <xsd:restriction base="dms:Text"/>
      </xsd:simpleType>
    </xsd:element>
    <xsd:element name="PVSWSDocApproveBy" ma:index="19" nillable="true" ma:displayName="Godkänd av" ma:description="" ma:internalName="PVSWSDocApproveBy" ma:readOnly="false">
      <xsd:simpleType>
        <xsd:restriction base="dms:Text"/>
      </xsd:simpleType>
    </xsd:element>
    <xsd:element name="PVSWSDocLocation" ma:index="20" nillable="true" ma:displayName="Ansvarig part" ma:description="" ma:internalName="PVSWSDocLocation" ma:readOnly="false">
      <xsd:simpleType>
        <xsd:restriction base="dms:Text"/>
      </xsd:simpleType>
    </xsd:element>
    <xsd:element name="PVSWSDocRevDate" ma:index="21" nillable="true" ma:displayName="Ändringsdatum" ma:description="" ma:format="DateOnly" ma:internalName="PVSWSDocRevDate">
      <xsd:simpleType>
        <xsd:restriction base="dms:DateTime"/>
      </xsd:simpleType>
    </xsd:element>
    <xsd:element name="PVSWSDocChangeLabel" ma:index="22" nillable="true" ma:displayName="Ändringsbeteckning" ma:description="Ändringsbeteckning bör vara 2 tecken (siffror eller bokstäver)" ma:internalName="PVSWSDocChangeLabel">
      <xsd:simpleType>
        <xsd:restriction base="dms:Text">
          <xsd:maxLength value="20"/>
        </xsd:restriction>
      </xsd:simpleType>
    </xsd:element>
    <xsd:element name="PVSWSDocAssignment" ma:index="23" nillable="true" ma:displayName="Uppdragsnamn" ma:default="Kungälv Energi förprojektering panna" ma:description="" ma:internalName="PVSWSDocAssignment" ma:readOnly="false">
      <xsd:simpleType>
        <xsd:restriction base="dms:Text"/>
      </xsd:simpleType>
    </xsd:element>
    <xsd:element name="PVSWSDocAssignNr" ma:index="24" nillable="true" ma:displayName="Uppdragsnummer" ma:default="10306793" ma:description="" ma:internalName="PVSWSDocAssignNr" ma:readOnly="false">
      <xsd:simpleType>
        <xsd:restriction base="dms:Text"/>
      </xsd:simpleType>
    </xsd:element>
    <xsd:element name="PVSWSDocAssignmentResponsible" ma:index="25" nillable="true" ma:displayName="Uppdragsansvarig" ma:internalName="PVSWSDocAssignmentResponsible">
      <xsd:simpleType>
        <xsd:restriction base="dms:Text"/>
      </xsd:simpleType>
    </xsd:element>
    <xsd:element name="PVSWSDocCompany" ma:index="26" nillable="true" ma:displayName="Företag" ma:default="WSP Sverige AB" ma:internalName="PVSWSDocCompany">
      <xsd:simpleType>
        <xsd:restriction base="dms:Text"/>
      </xsd:simpleType>
    </xsd:element>
    <xsd:element name="PVSWSDocItemVersion" ma:index="27" nillable="true" ma:displayName="Version" ma:internalName="PVSWSDocItemVersion">
      <xsd:simpleType>
        <xsd:restriction base="dms:Text"/>
      </xsd:simpleType>
    </xsd:element>
    <xsd:element name="PVSWSDocProjName" ma:index="28" nillable="true" ma:displayName="Projektnamn" ma:description="" ma:internalName="PVSWSDocProjName" ma:readOnly="false">
      <xsd:simpleType>
        <xsd:restriction base="dms:Text"/>
      </xsd:simpleType>
    </xsd:element>
    <xsd:element name="PVSWSDocToolName" ma:index="29" nillable="true" ma:displayName="Mallnamn" ma:description="Namnet på den använda mallen" ma:internalName="PVSWSDocToolName" ma:readOnly="false">
      <xsd:simpleType>
        <xsd:restriction base="dms:Text"/>
      </xsd:simpleType>
    </xsd:element>
    <xsd:element name="PVSWSDocToolVersion" ma:index="30" nillable="true" ma:displayName="Mallversion" ma:description="Versionen på den använda mallen" ma:internalName="PVSWSDocToolVersion" ma:readOnly="false">
      <xsd:simpleType>
        <xsd:restriction base="dms:Text"/>
      </xsd:simpleType>
    </xsd:element>
    <xsd:element name="PVSWSDocToolPublishedDate" ma:index="31" nillable="true" ma:displayName="Mall publicerad" ma:description="Publiceringsdatum för den använda mallen" ma:format="DateOnly" ma:internalName="PVSWSDocToolPublishedDate" ma:readOnly="false">
      <xsd:simpleType>
        <xsd:restriction base="dms:DateTime"/>
      </xsd:simpleType>
    </xsd:element>
    <xsd:element name="PVSWSDocToolResponsible" ma:index="32" nillable="true" ma:displayName="Mallansvarig" ma:description="Den ansvariga för den använda mallen" ma:internalName="PVSWSDocToolResponsible" ma:readOnly="false">
      <xsd:simpleType>
        <xsd:restriction base="dms:Text"/>
      </xsd:simpleType>
    </xsd:element>
    <xsd:element name="PVSWSDocToolModifiedBy" ma:index="33" nillable="true" ma:displayName="Mall ändrad av" ma:description="Personen som ändrade den använda mallen" ma:internalName="PVSWSDocToolModifiedBy" ma:readOnly="false">
      <xsd:simpleType>
        <xsd:restriction base="dms:Text"/>
      </xsd:simpleType>
    </xsd:element>
    <xsd:element name="PVSWSDocToolProcess" ma:index="34" nillable="true" ma:displayName="Uppdragstyp för mall" ma:description="Uppdragstypen för den använda mallen" ma:internalName="PVSWSDocToolProces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8CC69966EBBA4EB74884249BBC6AC6" ma:contentTypeVersion="2" ma:contentTypeDescription="Skapa ett nytt dokument." ma:contentTypeScope="" ma:versionID="1bfe945aa3b8064b889e1b8c44a17481">
  <xsd:schema xmlns:xsd="http://www.w3.org/2001/XMLSchema" xmlns:xs="http://www.w3.org/2001/XMLSchema" xmlns:p="http://schemas.microsoft.com/office/2006/metadata/properties" xmlns:ns2="8AED9679-E264-4C6F-9F48-7053A237970D" xmlns:ns3="52948b78-ab8f-49d0-8711-1c6be6cf2ba6" xmlns:ns4="http://schemas.microsoft.com/sharepoint/v4" targetNamespace="http://schemas.microsoft.com/office/2006/metadata/properties" ma:root="true" ma:fieldsID="e2ad74e6723319bb327af20d193fdc8e" ns2:_="" ns3:_="" ns4:_="">
    <xsd:import namespace="8AED9679-E264-4C6F-9F48-7053A237970D"/>
    <xsd:import namespace="52948b78-ab8f-49d0-8711-1c6be6cf2ba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x00c4_mne" minOccurs="0"/>
                <xsd:element ref="ns3:SharedWithUsers" minOccurs="0"/>
                <xsd:element ref="ns3:TaxCatchAll" minOccurs="0"/>
                <xsd:element ref="ns4:IconOverlay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ED9679-E264-4C6F-9F48-7053A237970D" elementFormDefault="qualified">
    <xsd:import namespace="http://schemas.microsoft.com/office/2006/documentManagement/types"/>
    <xsd:import namespace="http://schemas.microsoft.com/office/infopath/2007/PartnerControls"/>
    <xsd:element name="_x00c4_mne" ma:index="2" nillable="true" ma:displayName="Kategori" ma:default="Kunskap och färdighet" ma:format="Dropdown" ma:internalName="_x00c4_mne">
      <xsd:simpleType>
        <xsd:restriction base="dms:Choice">
          <xsd:enumeration value="Kunskap och färdighet"/>
          <xsd:enumeration value="Mässor 2016"/>
          <xsd:enumeration value="Mässor 2017"/>
          <xsd:enumeration value="Mässor 2018"/>
          <xsd:enumeration value="Tjänsteskrivelser"/>
          <xsd:enumeration value="Detaljplaner"/>
          <xsd:enumeration value="Utskick"/>
          <xsd:enumeration value="Planärendets gång - Planbesk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48b78-ab8f-49d0-8711-1c6be6cf2ba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10" nillable="true" ma:displayName="Global taxonomikolumn" ma:hidden="true" ma:list="{8AF61816-F12A-4947-ABC2-FB17A14E735A}" ma:internalName="TaxCatchAll" ma:showField="CatchAllData" ma:web="{ea401696-b35c-459d-8166-cc29a67c3db1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c4_mne xmlns="8AED9679-E264-4C6F-9F48-7053A237970D" xsi:nil="true"/>
    <IconOverlay xmlns="http://schemas.microsoft.com/sharepoint/v4" xsi:nil="true"/>
    <TaxCatchAll xmlns="52948b78-ab8f-49d0-8711-1c6be6cf2ba6"/>
  </documentManagement>
</p:properties>
</file>

<file path=customXml/itemProps1.xml><?xml version="1.0" encoding="utf-8"?>
<ds:datastoreItem xmlns:ds="http://schemas.openxmlformats.org/officeDocument/2006/customXml" ds:itemID="{67A7BFA0-1DFB-44E3-A328-7C53E0625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72687E-0BA9-4AAA-8DC4-35CEEFF2CE85}"/>
</file>

<file path=customXml/itemProps3.xml><?xml version="1.0" encoding="utf-8"?>
<ds:datastoreItem xmlns:ds="http://schemas.openxmlformats.org/officeDocument/2006/customXml" ds:itemID="{C7FB3F23-8520-4144-9C47-F4CC2CAA0C2E}"/>
</file>

<file path=customXml/itemProps4.xml><?xml version="1.0" encoding="utf-8"?>
<ds:datastoreItem xmlns:ds="http://schemas.openxmlformats.org/officeDocument/2006/customXml" ds:itemID="{6B53893C-3C87-4820-BC87-05CD1407A7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Kriterier</vt:lpstr>
      <vt:lpstr>Bränslehantering</vt:lpstr>
      <vt:lpstr>Kemikalier och avfall</vt:lpstr>
      <vt:lpstr>Fjärrvärmeproduktion</vt:lpstr>
      <vt:lpstr>Klimatförändningar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2021-04-20T06:30:00Z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0x010100D08CC69966EBBA4EB74884249BBC6AC6</vt:lpwstr>
  </property>
</Properties>
</file>